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46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<sst xmlns="http://schemas.openxmlformats.org/spreadsheetml/2006/main" count="172" uniqueCount="132">
  <si>
    <t>附件2</t>
  </si>
  <si>
    <t>中江县困难群众救助补助资金转移支付区域（项目）绩效自评表</t>
  </si>
  <si>
    <t>（2025年度）</t>
  </si>
  <si>
    <t>转移支付（项目）名称</t>
  </si>
  <si>
    <t>困难群众救助补助资金</t>
  </si>
  <si>
    <t>中央主管部门</t>
  </si>
  <si>
    <t>民政部</t>
  </si>
  <si>
    <t>地方主管部门</t>
  </si>
  <si>
    <t>四川省民政厅  德阳市民政局</t>
  </si>
  <si>
    <t>资金使用单位</t>
  </si>
  <si>
    <t>中江县民政局</t>
  </si>
  <si>
    <t>资金投入情况
（万元）</t>
  </si>
  <si>
    <t>全年预算数（A）</t>
  </si>
  <si>
    <t>全年执行数（B）</t>
  </si>
  <si>
    <t>预算执行率（B/A×100%)</t>
  </si>
  <si>
    <t>年度资金总额：</t>
  </si>
  <si>
    <r>
      <rPr>
        <sz val="10"/>
        <color theme="1"/>
        <rFont val="宋体"/>
        <charset val="134"/>
        <scheme val="minor"/>
      </rPr>
      <t xml:space="preserve"> </t>
    </r>
    <r>
      <rPr>
        <sz val="10"/>
        <color indexed="8"/>
        <rFont val="宋体"/>
        <charset val="134"/>
      </rPr>
      <t>其中：中央财政资金</t>
    </r>
  </si>
  <si>
    <r>
      <rPr>
        <sz val="10"/>
        <color theme="1"/>
        <rFont val="宋体"/>
        <charset val="134"/>
      </rPr>
      <t xml:space="preserve"> </t>
    </r>
    <r>
      <rPr>
        <sz val="10"/>
        <color rgb="FF000000"/>
        <rFont val="宋体"/>
        <charset val="134"/>
      </rPr>
      <t xml:space="preserve">      地方资金</t>
    </r>
  </si>
  <si>
    <r>
      <rPr>
        <sz val="9"/>
        <color theme="1"/>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</si>
  <si>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资金管理情况</t>
  </si>
  <si>
    <t>情况说明</t>
  </si>
  <si>
    <t>存在问题和改进措施</t>
  </si>
  <si>
    <t>分配科学性</t>
  </si>
  <si>
    <t>严格按照转移支付管理制度以及资金管理办法规定的范围和标准分配资金。</t>
  </si>
  <si>
    <t>无</t>
  </si>
  <si>
    <t>下达及时性</t>
  </si>
  <si>
    <t>严格按照预算法及其实施条例、转移支付管理制度规定以及资金管理办法规定的时限要求分解下达。</t>
  </si>
  <si>
    <t>拨付合规性</t>
  </si>
  <si>
    <t>严格按照国库集中支付制度有关规定支付资金。</t>
  </si>
  <si>
    <t>使用规范性</t>
  </si>
  <si>
    <t>严格按照下达预算的科目和项目执行。</t>
  </si>
  <si>
    <t>执行准确性</t>
  </si>
  <si>
    <t>严格按照上级下达和本级预算安排的金额执行，通过一卡通或者银行卡发放。</t>
  </si>
  <si>
    <t>预算绩效管理情况</t>
  </si>
  <si>
    <t>将下达绩效目标作为实施项目的依据，及时开展绩效监控和绩效评价。</t>
  </si>
  <si>
    <t>支出责任履行情况</t>
  </si>
  <si>
    <t>严格按照支出责任划分有关规定，足额安排资金履行本级支出责任。</t>
  </si>
  <si>
    <t>总体目标完成情况</t>
  </si>
  <si>
    <t>总体目标</t>
  </si>
  <si>
    <t>全年实际完成情况</t>
  </si>
  <si>
    <t>加强困难群众救助，将符合条件的困难群众纳入城乡低保范围，切实保障困难群众基本生活；完成孤儿和事实无人抚养生活补贴的审核和资金发放；完成城乡特困供养的审核和资金发放；对流浪乞讨人员实施返家救助、生活救助、医疗救治、临时安置、教育矫治、主动救助等；因灾、事故等意外事件，家庭发生重大疾病等导致基本生活暂时出现困难的，给予临时救助，保障基本生活。</t>
  </si>
  <si>
    <t>及时发放补贴资金，对符合条件的纳入城乡低保范围，实现应保尽保；完成孤儿和事实无人抚养生活补贴的审核和资金发放；完成城乡特困供养的审核和资金发放；对流浪乞讨人员实施返家救助、生活救助、医疗救治、教育矫治、主动救助等；因灾、事故等意外事件，家庭发生重大疾病等导致基本生活暂时出现困难的，给予临时救助，保障基本生活。</t>
  </si>
  <si>
    <t>绩效指标</t>
  </si>
  <si>
    <t>一级
指标</t>
  </si>
  <si>
    <t>二级指标</t>
  </si>
  <si>
    <t>三级指标</t>
  </si>
  <si>
    <t>指标值</t>
  </si>
  <si>
    <t>全年实际完成值</t>
  </si>
  <si>
    <t>未完成原因和改进措施</t>
  </si>
  <si>
    <t>产
出
指
标</t>
  </si>
  <si>
    <t>数量指标</t>
  </si>
  <si>
    <t>集中养育孤儿</t>
  </si>
  <si>
    <t>12人次</t>
  </si>
  <si>
    <t>社会散居孤儿</t>
  </si>
  <si>
    <t>770人次</t>
  </si>
  <si>
    <t>集中养育事实无人抚养儿童</t>
  </si>
  <si>
    <t>123人次</t>
  </si>
  <si>
    <t>社会散居事实无人抚养儿童</t>
  </si>
  <si>
    <t>2041人次</t>
  </si>
  <si>
    <t>临时生活救助</t>
  </si>
  <si>
    <t>3179人次</t>
  </si>
  <si>
    <t>城市低保</t>
  </si>
  <si>
    <t>37967人次</t>
  </si>
  <si>
    <t>农村低保</t>
  </si>
  <si>
    <t>737608人次</t>
  </si>
  <si>
    <t>集中供养农村特困</t>
  </si>
  <si>
    <t>11980人次</t>
  </si>
  <si>
    <t>集中供养城市特困</t>
  </si>
  <si>
    <t>577人次</t>
  </si>
  <si>
    <t>散居供养农村特困</t>
  </si>
  <si>
    <t>114014人次</t>
  </si>
  <si>
    <t>散居供养城市特困</t>
  </si>
  <si>
    <t>1152人次</t>
  </si>
  <si>
    <t>城乡特困失能人员护理</t>
  </si>
  <si>
    <t>1343人次</t>
  </si>
  <si>
    <t>流浪乞讨人员救助</t>
  </si>
  <si>
    <t>303人次</t>
  </si>
  <si>
    <t>质量指标</t>
  </si>
  <si>
    <t>按时足额发放率</t>
  </si>
  <si>
    <t>城乡低保标准</t>
  </si>
  <si>
    <t>不低于上年</t>
  </si>
  <si>
    <t>城乡特困人员救助供养标准</t>
  </si>
  <si>
    <t>临时救助水平</t>
  </si>
  <si>
    <t>孤儿、艾滋病病毒感染儿童、事实无人抚养儿童认定准确率</t>
  </si>
  <si>
    <t>资料合格达标率</t>
  </si>
  <si>
    <t>时效指标</t>
  </si>
  <si>
    <t>2025年按期完成率</t>
  </si>
  <si>
    <t>困难群众基本生活救助按时发放率</t>
  </si>
  <si>
    <t>≥90%</t>
  </si>
  <si>
    <t>成本指标</t>
  </si>
  <si>
    <t>孤儿和事实无人抚养儿童基本生活费发放金额</t>
  </si>
  <si>
    <t>335.66万元</t>
  </si>
  <si>
    <t>临时生活救助发放金额</t>
  </si>
  <si>
    <t>330万元</t>
  </si>
  <si>
    <t>城市低保发放金额</t>
  </si>
  <si>
    <t>1508.15万元</t>
  </si>
  <si>
    <t>农村低保发放金额</t>
  </si>
  <si>
    <t>21073.3万元</t>
  </si>
  <si>
    <t>流浪乞讨人员救助金额</t>
  </si>
  <si>
    <t>78.59万元</t>
  </si>
  <si>
    <t>城市特困人员供养发放金额</t>
  </si>
  <si>
    <t>183.18万元</t>
  </si>
  <si>
    <t>农村特困人员供养发放金额</t>
  </si>
  <si>
    <t>10608.09万元</t>
  </si>
  <si>
    <t>特困供养人员失能护理补贴金额</t>
  </si>
  <si>
    <t>61.78万元</t>
  </si>
  <si>
    <t>效
益
指
标</t>
  </si>
  <si>
    <t>经济效益
指标</t>
  </si>
  <si>
    <t>社会效益
指标</t>
  </si>
  <si>
    <t>困难群众生活水平情况</t>
  </si>
  <si>
    <t>有所提升</t>
  </si>
  <si>
    <t>形成助孤帮残的良好社会风气</t>
  </si>
  <si>
    <t>稳步提升</t>
  </si>
  <si>
    <t>帮助查明身份滞留流浪乞讨人员返乡情况</t>
  </si>
  <si>
    <t>及时送返</t>
  </si>
  <si>
    <t>为自愿前来救助站或由公安等部门护送至救助站的传销解救人员、打拐解救人员、家暴受害者等提供临时救助服务率</t>
  </si>
  <si>
    <t>≥95%</t>
  </si>
  <si>
    <t>带动儿童福利事业发展</t>
  </si>
  <si>
    <t>生态效益
指标</t>
  </si>
  <si>
    <t>可持续影响指标</t>
  </si>
  <si>
    <t>困难群众救助制度</t>
  </si>
  <si>
    <t>进一步完善</t>
  </si>
  <si>
    <t>满意度指标</t>
  </si>
  <si>
    <t>服务对象
满意度指标</t>
  </si>
  <si>
    <t>政策知晓率</t>
  </si>
  <si>
    <t>≥85%</t>
  </si>
  <si>
    <t>救助对象对社会救助实施的满意度</t>
  </si>
  <si>
    <t>≥88%</t>
  </si>
  <si>
    <t>说明</t>
  </si>
  <si>
    <t>注：1.资金使用单位按项目绩效目标填报，主管部门汇总时按区域绩效目标填报。</t>
  </si>
  <si>
    <t xml:space="preserve">    2.其他资金包括与中央财政资金、地方财政资金共同投入到同一项目的自有资金、社会资金，以及以前年度的结转结余资金等。</t>
  </si>
  <si>
    <t xml:space="preserve">    3.全年执行数是指按照国库集中支付制度要求所形成的实际支出。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</si>
</sst>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宋体"/>
      <charset val="134"/>
    </font>
    <font>
      <sz val="10"/>
      <color theme="1"/>
      <name val="宋体"/>
      <charset val="134"/>
      <scheme val="minor"/>
    </font>
    <font>
      <sz val="14"/>
      <name val="黑体"/>
      <charset val="134"/>
    </font>
    <font>
      <sz val="12"/>
      <name val="黑体"/>
      <charset val="134"/>
    </font>
    <font>
      <sz val="16"/>
      <color rgb="FF000000"/>
      <name val="方正小标宋简体"/>
      <charset val="134"/>
    </font>
    <font>
      <sz val="16"/>
      <color theme="1"/>
      <name val="方正小标宋简体"/>
      <charset val="134"/>
    </font>
    <font>
      <sz val="11"/>
      <color theme="1"/>
      <name val="仿宋_GB2312"/>
      <charset val="134"/>
    </font>
    <font>
      <sz val="10"/>
      <color theme="1"/>
      <name val="宋体"/>
      <charset val="134"/>
    </font>
    <font>
      <sz val="9"/>
      <color theme="1"/>
      <name val="宋体"/>
      <charset val="134"/>
    </font>
    <font>
      <sz val="10"/>
      <color rgb="FF000000"/>
      <name val="宋体"/>
      <charset val="134"/>
    </font>
    <font>
      <sz val="10"/>
      <name val="宋体"/>
      <charset val="134"/>
    </font>
    <font>
      <sz val="10"/>
      <color rgb="FF000000"/>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7" applyNumberFormat="0" applyFill="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0" fillId="0" borderId="0" applyNumberFormat="0" applyFill="0" applyBorder="0" applyAlignment="0" applyProtection="0">
      <alignment vertical="center"/>
    </xf>
    <xf numFmtId="0" fontId="21" fillId="3" borderId="19" applyNumberFormat="0" applyAlignment="0" applyProtection="0">
      <alignment vertical="center"/>
    </xf>
    <xf numFmtId="0" fontId="22" fillId="4" borderId="20" applyNumberFormat="0" applyAlignment="0" applyProtection="0">
      <alignment vertical="center"/>
    </xf>
    <xf numFmtId="0" fontId="23" fillId="4" borderId="19" applyNumberFormat="0" applyAlignment="0" applyProtection="0">
      <alignment vertical="center"/>
    </xf>
    <xf numFmtId="0" fontId="24" fillId="5" borderId="21" applyNumberFormat="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1" fillId="0" borderId="0"/>
  </cellStyleXfs>
  <cellXfs count="62">
    <xf numFmtId="0" fontId="0" fillId="0" borderId="0" xfId="0">
      <alignment vertical="center"/>
    </xf>
    <xf numFmtId="0" fontId="1" fillId="0" borderId="0" xfId="49" applyAlignment="1">
      <alignment vertical="center" wrapText="1"/>
    </xf>
    <xf numFmtId="0" fontId="0" fillId="0" borderId="0" xfId="0" applyFill="1" applyAlignment="1">
      <alignment vertical="center"/>
    </xf>
    <xf numFmtId="0" fontId="2" fillId="0" borderId="0" xfId="0" applyFont="1" applyFill="1" applyAlignment="1">
      <alignment vertical="center"/>
    </xf>
    <xf numFmtId="0" fontId="3" fillId="0" borderId="0" xfId="49" applyFont="1" applyAlignment="1">
      <alignment horizontal="left" vertical="center"/>
    </xf>
    <xf numFmtId="0" fontId="4" fillId="0" borderId="0" xfId="49" applyFont="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2" xfId="0" applyFont="1" applyFill="1" applyBorder="1" applyAlignment="1">
      <alignment vertical="center" wrapText="1"/>
    </xf>
    <xf numFmtId="0" fontId="2" fillId="0" borderId="9"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0" xfId="0" applyFont="1" applyFill="1" applyBorder="1" applyAlignment="1">
      <alignment horizontal="center" vertical="center" wrapText="1"/>
    </xf>
    <xf numFmtId="0" fontId="8" fillId="0" borderId="2" xfId="0" applyFont="1" applyFill="1" applyBorder="1" applyAlignment="1">
      <alignment horizontal="center" vertical="center" wrapText="1"/>
    </xf>
    <xf numFmtId="10" fontId="2" fillId="0" borderId="2" xfId="0" applyNumberFormat="1" applyFont="1" applyFill="1" applyBorder="1" applyAlignment="1">
      <alignment horizontal="left" vertical="center" wrapText="1"/>
    </xf>
    <xf numFmtId="0" fontId="2" fillId="0" borderId="2" xfId="0" applyFont="1" applyFill="1" applyBorder="1" applyAlignment="1">
      <alignment vertical="center" wrapText="1"/>
    </xf>
    <xf numFmtId="0" fontId="2" fillId="0" borderId="1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9"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0" fillId="0" borderId="2" xfId="0" applyFont="1" applyBorder="1" applyAlignment="1">
      <alignment horizontal="center" vertical="center"/>
    </xf>
    <xf numFmtId="0" fontId="2" fillId="0" borderId="2" xfId="0" applyFont="1" applyFill="1" applyBorder="1" applyAlignment="1">
      <alignment horizontal="left" vertical="center" wrapText="1" readingOrder="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15" xfId="0" applyFont="1" applyFill="1" applyBorder="1" applyAlignment="1">
      <alignment horizontal="center" vertical="center" textRotation="255" wrapText="1"/>
    </xf>
    <xf numFmtId="0" fontId="2" fillId="0" borderId="13" xfId="0" applyFont="1" applyFill="1" applyBorder="1" applyAlignment="1">
      <alignment horizontal="center" vertical="center" textRotation="255" wrapText="1"/>
    </xf>
    <xf numFmtId="0" fontId="11" fillId="0" borderId="2" xfId="49" applyFont="1" applyBorder="1" applyAlignment="1">
      <alignment horizontal="center" vertical="center" wrapText="1"/>
    </xf>
    <xf numFmtId="0" fontId="12" fillId="0" borderId="2" xfId="0" applyFont="1" applyFill="1" applyBorder="1" applyAlignment="1">
      <alignment horizontal="center" vertical="center" wrapText="1"/>
    </xf>
    <xf numFmtId="0" fontId="11" fillId="0" borderId="2" xfId="49" applyFont="1" applyFill="1" applyBorder="1" applyAlignment="1">
      <alignment horizontal="center" vertical="center" wrapText="1"/>
    </xf>
    <xf numFmtId="9" fontId="12"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9" fontId="11" fillId="0" borderId="2" xfId="0" applyNumberFormat="1" applyFont="1" applyFill="1" applyBorder="1" applyAlignment="1">
      <alignment horizontal="center" vertical="center" wrapText="1"/>
    </xf>
    <xf numFmtId="0" fontId="11" fillId="0" borderId="15" xfId="49" applyFont="1" applyFill="1" applyBorder="1" applyAlignment="1">
      <alignment horizontal="center" vertical="center"/>
    </xf>
    <xf numFmtId="0" fontId="11" fillId="0" borderId="14" xfId="49" applyFont="1" applyFill="1" applyBorder="1" applyAlignment="1">
      <alignment horizontal="center" vertical="center"/>
    </xf>
    <xf numFmtId="0" fontId="11" fillId="0" borderId="2"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11" fillId="0" borderId="6" xfId="49" applyFont="1" applyFill="1" applyBorder="1" applyAlignment="1">
      <alignment horizontal="center" vertical="center" wrapText="1"/>
    </xf>
    <xf numFmtId="0" fontId="11" fillId="0" borderId="7" xfId="49" applyFont="1" applyFill="1" applyBorder="1" applyAlignment="1">
      <alignment horizontal="center" vertical="center" wrapText="1"/>
    </xf>
    <xf numFmtId="0" fontId="2" fillId="0" borderId="14" xfId="0" applyFont="1" applyFill="1" applyBorder="1" applyAlignment="1">
      <alignment horizontal="center" vertical="center" textRotation="255" wrapText="1"/>
    </xf>
    <xf numFmtId="0" fontId="11" fillId="0" borderId="11" xfId="49" applyFont="1" applyFill="1" applyBorder="1" applyAlignment="1">
      <alignment horizontal="center" vertical="center" wrapText="1"/>
    </xf>
    <xf numFmtId="0" fontId="11" fillId="0" borderId="1" xfId="49" applyFont="1" applyFill="1" applyBorder="1" applyAlignment="1">
      <alignment horizontal="center" vertical="center" wrapText="1"/>
    </xf>
    <xf numFmtId="0" fontId="2" fillId="0" borderId="2" xfId="0" applyFont="1" applyFill="1" applyBorder="1" applyAlignment="1">
      <alignment horizontal="center" vertical="center" wrapText="1" readingOrder="1"/>
    </xf>
    <xf numFmtId="0" fontId="2" fillId="0" borderId="3" xfId="0" applyNumberFormat="1" applyFont="1" applyFill="1" applyBorder="1" applyAlignment="1">
      <alignment horizontal="center" vertical="center" wrapText="1" readingOrder="1"/>
    </xf>
    <xf numFmtId="0" fontId="2" fillId="0" borderId="4" xfId="0" applyNumberFormat="1" applyFont="1" applyFill="1" applyBorder="1" applyAlignment="1">
      <alignment horizontal="center" vertical="center" wrapText="1" readingOrder="1"/>
    </xf>
    <xf numFmtId="0" fontId="2" fillId="0" borderId="1" xfId="0" applyNumberFormat="1" applyFont="1" applyFill="1" applyBorder="1" applyAlignment="1">
      <alignment horizontal="center" vertical="center" wrapText="1" readingOrder="1"/>
    </xf>
    <xf numFmtId="0" fontId="2" fillId="0" borderId="12" xfId="0" applyNumberFormat="1" applyFont="1" applyFill="1" applyBorder="1" applyAlignment="1">
      <alignment horizontal="center" vertical="center" wrapText="1" readingOrder="1"/>
    </xf>
    <xf numFmtId="0" fontId="2" fillId="0" borderId="0" xfId="0" applyFont="1" applyFill="1" applyAlignment="1">
      <alignment horizontal="left" vertical="center" wrapText="1" readingOrder="1"/>
    </xf>
    <xf numFmtId="0" fontId="2" fillId="0" borderId="0" xfId="0" applyNumberFormat="1" applyFont="1" applyFill="1" applyAlignment="1">
      <alignment horizontal="left" vertical="center" wrapText="1" readingOrder="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5"/>
  <sheetViews>
    <sheetView tabSelected="1" zoomScale="115" zoomScaleNormal="115" workbookViewId="0">
      <selection activeCell="D9" sqref="D9"/>
    </sheetView>
  </sheetViews>
  <sheetFormatPr defaultColWidth="8.875" defaultRowHeight="13.5" outlineLevelCol="7"/>
  <cols>
    <col min="1" max="1" width="8.075" style="2" customWidth="1"/>
    <col min="2" max="2" width="11.525" style="2" customWidth="1"/>
    <col min="3" max="3" width="18.8416666666667" style="2" customWidth="1"/>
    <col min="4" max="4" width="25.1416666666667" style="2" customWidth="1"/>
    <col min="5" max="5" width="22.1583333333333" style="2" customWidth="1"/>
    <col min="6" max="6" width="22.6" style="2" customWidth="1"/>
    <col min="7" max="7" width="17.0833333333333" style="2" customWidth="1"/>
    <col min="8" max="8" width="15.6416666666667" style="2" customWidth="1"/>
    <col min="9" max="16384" width="8.875" style="2"/>
  </cols>
  <sheetData>
    <row r="1" s="1" customFormat="1" ht="16.5" customHeight="1" spans="1:8">
      <c r="A1" s="4" t="s">
        <v>0</v>
      </c>
      <c r="B1" s="5"/>
      <c r="C1" s="5"/>
      <c r="D1" s="5"/>
    </row>
    <row r="2" s="2" customFormat="1" ht="30" customHeight="1" spans="1:8">
      <c r="A2" s="6" t="s">
        <v>1</v>
      </c>
      <c r="B2" s="7"/>
      <c r="C2" s="7"/>
      <c r="D2" s="7"/>
      <c r="E2" s="7"/>
      <c r="F2" s="7"/>
      <c r="G2" s="7"/>
      <c r="H2" s="7"/>
    </row>
    <row r="3" s="2" customFormat="1" ht="15.95" customHeight="1" spans="1:8">
      <c r="A3" s="8" t="s">
        <v>2</v>
      </c>
      <c r="B3" s="8"/>
      <c r="C3" s="8"/>
      <c r="D3" s="8"/>
      <c r="E3" s="8"/>
      <c r="F3" s="8"/>
      <c r="G3" s="8"/>
      <c r="H3" s="8"/>
    </row>
    <row r="4" s="3" customFormat="1" ht="27.6" customHeight="1" spans="1:8">
      <c r="A4" s="9" t="s">
        <v>3</v>
      </c>
      <c r="B4" s="9"/>
      <c r="C4" s="9"/>
      <c r="D4" s="10" t="s">
        <v>4</v>
      </c>
      <c r="E4" s="11"/>
      <c r="F4" s="11"/>
      <c r="G4" s="11"/>
      <c r="H4" s="12"/>
    </row>
    <row r="5" s="3" customFormat="1" ht="16.15" customHeight="1" spans="1:8">
      <c r="A5" s="9" t="s">
        <v>5</v>
      </c>
      <c r="B5" s="9"/>
      <c r="C5" s="9"/>
      <c r="D5" s="13" t="s">
        <v>6</v>
      </c>
      <c r="E5" s="14"/>
      <c r="F5" s="14"/>
      <c r="G5" s="14"/>
      <c r="H5" s="15"/>
    </row>
    <row r="6" s="3" customFormat="1" ht="16.15" customHeight="1" spans="1:8">
      <c r="A6" s="9" t="s">
        <v>7</v>
      </c>
      <c r="B6" s="9"/>
      <c r="C6" s="9"/>
      <c r="D6" s="13" t="s">
        <v>8</v>
      </c>
      <c r="E6" s="14"/>
      <c r="F6" s="9" t="s">
        <v>9</v>
      </c>
      <c r="G6" s="9" t="s">
        <v>10</v>
      </c>
      <c r="H6" s="9"/>
    </row>
    <row r="7" s="3" customFormat="1" ht="26.1" customHeight="1" spans="1:8">
      <c r="A7" s="16" t="s">
        <v>11</v>
      </c>
      <c r="B7" s="17"/>
      <c r="C7" s="18"/>
      <c r="D7" s="19"/>
      <c r="E7" s="9" t="s">
        <v>12</v>
      </c>
      <c r="F7" s="9" t="s">
        <v>13</v>
      </c>
      <c r="G7" s="9"/>
      <c r="H7" s="9" t="s">
        <v>14</v>
      </c>
    </row>
    <row r="8" s="3" customFormat="1" ht="16.15" customHeight="1" spans="1:8">
      <c r="A8" s="20"/>
      <c r="B8" s="21"/>
      <c r="C8" s="22"/>
      <c r="D8" s="19" t="s">
        <v>15</v>
      </c>
      <c r="E8" s="23">
        <f>E9+E10</f>
        <v>34178.75</v>
      </c>
      <c r="F8" s="9">
        <f>F9+F10</f>
        <v>34178.75</v>
      </c>
      <c r="G8" s="9"/>
      <c r="H8" s="24">
        <f>F8/E8</f>
        <v>1</v>
      </c>
    </row>
    <row r="9" s="3" customFormat="1" ht="16.15" customHeight="1" spans="1:8">
      <c r="A9" s="20"/>
      <c r="B9" s="21"/>
      <c r="C9" s="22"/>
      <c r="D9" s="25" t="s">
        <v>16</v>
      </c>
      <c r="E9" s="9">
        <v>19212</v>
      </c>
      <c r="F9" s="9">
        <f>E9</f>
        <v>19212</v>
      </c>
      <c r="G9" s="9"/>
      <c r="H9" s="24">
        <f>F9/E9</f>
        <v>1</v>
      </c>
    </row>
    <row r="10" s="3" customFormat="1" ht="16.15" customHeight="1" spans="1:8">
      <c r="A10" s="20"/>
      <c r="B10" s="21"/>
      <c r="C10" s="22"/>
      <c r="D10" s="19" t="s">
        <v>17</v>
      </c>
      <c r="E10" s="23">
        <f>4352+10614.75</f>
        <v>14966.75</v>
      </c>
      <c r="F10" s="9">
        <f>E10</f>
        <v>14966.75</v>
      </c>
      <c r="G10" s="9"/>
      <c r="H10" s="24">
        <f>F10/E10</f>
        <v>1</v>
      </c>
    </row>
    <row r="11" s="3" customFormat="1" ht="16.15" customHeight="1" spans="1:8">
      <c r="A11" s="26"/>
      <c r="B11" s="27"/>
      <c r="C11" s="28"/>
      <c r="D11" s="29" t="s">
        <v>18</v>
      </c>
      <c r="E11" s="23"/>
      <c r="F11" s="9"/>
      <c r="G11" s="9"/>
      <c r="H11" s="30"/>
    </row>
    <row r="12" s="3" customFormat="1" ht="28" customHeight="1" spans="1:8">
      <c r="A12" s="16" t="s">
        <v>19</v>
      </c>
      <c r="B12" s="17"/>
      <c r="C12" s="18"/>
      <c r="D12" s="19"/>
      <c r="E12" s="23" t="s">
        <v>20</v>
      </c>
      <c r="F12" s="23"/>
      <c r="G12" s="23"/>
      <c r="H12" s="23" t="s">
        <v>21</v>
      </c>
    </row>
    <row r="13" s="3" customFormat="1" ht="16.15" customHeight="1" spans="1:8">
      <c r="A13" s="20"/>
      <c r="B13" s="21"/>
      <c r="C13" s="22"/>
      <c r="D13" s="25" t="s">
        <v>22</v>
      </c>
      <c r="E13" s="31" t="s">
        <v>23</v>
      </c>
      <c r="F13" s="31"/>
      <c r="G13" s="31"/>
      <c r="H13" s="32" t="s">
        <v>24</v>
      </c>
    </row>
    <row r="14" s="3" customFormat="1" ht="24" customHeight="1" spans="1:8">
      <c r="A14" s="20"/>
      <c r="B14" s="21"/>
      <c r="C14" s="22"/>
      <c r="D14" s="33" t="s">
        <v>25</v>
      </c>
      <c r="E14" s="31" t="s">
        <v>26</v>
      </c>
      <c r="F14" s="31"/>
      <c r="G14" s="31"/>
      <c r="H14" s="32" t="s">
        <v>24</v>
      </c>
    </row>
    <row r="15" s="3" customFormat="1" ht="16.15" customHeight="1" spans="1:8">
      <c r="A15" s="20"/>
      <c r="B15" s="21"/>
      <c r="C15" s="22"/>
      <c r="D15" s="33" t="s">
        <v>27</v>
      </c>
      <c r="E15" s="31" t="s">
        <v>28</v>
      </c>
      <c r="F15" s="31"/>
      <c r="G15" s="31"/>
      <c r="H15" s="32" t="s">
        <v>24</v>
      </c>
    </row>
    <row r="16" s="3" customFormat="1" ht="16.15" customHeight="1" spans="1:8">
      <c r="A16" s="20"/>
      <c r="B16" s="21"/>
      <c r="C16" s="22"/>
      <c r="D16" s="33" t="s">
        <v>29</v>
      </c>
      <c r="E16" s="31" t="s">
        <v>30</v>
      </c>
      <c r="F16" s="31"/>
      <c r="G16" s="31"/>
      <c r="H16" s="32" t="s">
        <v>24</v>
      </c>
    </row>
    <row r="17" s="3" customFormat="1" ht="16.15" customHeight="1" spans="1:8">
      <c r="A17" s="20"/>
      <c r="B17" s="21"/>
      <c r="C17" s="22"/>
      <c r="D17" s="33" t="s">
        <v>31</v>
      </c>
      <c r="E17" s="31" t="s">
        <v>32</v>
      </c>
      <c r="F17" s="31"/>
      <c r="G17" s="31"/>
      <c r="H17" s="32" t="s">
        <v>24</v>
      </c>
    </row>
    <row r="18" s="3" customFormat="1" ht="16.15" customHeight="1" spans="1:8">
      <c r="A18" s="20"/>
      <c r="B18" s="21"/>
      <c r="C18" s="22"/>
      <c r="D18" s="33" t="s">
        <v>33</v>
      </c>
      <c r="E18" s="31" t="s">
        <v>34</v>
      </c>
      <c r="F18" s="31"/>
      <c r="G18" s="31"/>
      <c r="H18" s="32" t="s">
        <v>24</v>
      </c>
    </row>
    <row r="19" s="3" customFormat="1" ht="16.15" customHeight="1" spans="1:8">
      <c r="A19" s="26"/>
      <c r="B19" s="27"/>
      <c r="C19" s="28"/>
      <c r="D19" s="33" t="s">
        <v>35</v>
      </c>
      <c r="E19" s="31" t="s">
        <v>36</v>
      </c>
      <c r="F19" s="31"/>
      <c r="G19" s="31"/>
      <c r="H19" s="32" t="s">
        <v>24</v>
      </c>
    </row>
    <row r="20" s="3" customFormat="1" ht="16.15" customHeight="1" spans="1:8">
      <c r="A20" s="34" t="s">
        <v>37</v>
      </c>
      <c r="B20" s="26" t="s">
        <v>38</v>
      </c>
      <c r="C20" s="27"/>
      <c r="D20" s="27"/>
      <c r="E20" s="28"/>
      <c r="F20" s="26" t="s">
        <v>39</v>
      </c>
      <c r="G20" s="27"/>
      <c r="H20" s="28"/>
    </row>
    <row r="21" s="3" customFormat="1" ht="96" customHeight="1" spans="1:8">
      <c r="A21" s="35"/>
      <c r="B21" s="36" t="s">
        <v>40</v>
      </c>
      <c r="C21" s="9"/>
      <c r="D21" s="9"/>
      <c r="E21" s="9"/>
      <c r="F21" s="36" t="s">
        <v>41</v>
      </c>
      <c r="G21" s="9"/>
      <c r="H21" s="9"/>
    </row>
    <row r="22" s="3" customFormat="1" ht="26.1" customHeight="1" spans="1:8">
      <c r="A22" s="37" t="s">
        <v>42</v>
      </c>
      <c r="B22" s="9" t="s">
        <v>43</v>
      </c>
      <c r="C22" s="9" t="s">
        <v>44</v>
      </c>
      <c r="D22" s="9" t="s">
        <v>45</v>
      </c>
      <c r="E22" s="9"/>
      <c r="F22" s="9" t="s">
        <v>46</v>
      </c>
      <c r="G22" s="9" t="s">
        <v>47</v>
      </c>
      <c r="H22" s="9" t="s">
        <v>48</v>
      </c>
    </row>
    <row r="23" s="3" customFormat="1" ht="13.15" customHeight="1" spans="1:8">
      <c r="A23" s="38"/>
      <c r="B23" s="39" t="s">
        <v>49</v>
      </c>
      <c r="C23" s="39" t="s">
        <v>50</v>
      </c>
      <c r="D23" s="40" t="s">
        <v>51</v>
      </c>
      <c r="E23" s="40"/>
      <c r="F23" s="40" t="s">
        <v>52</v>
      </c>
      <c r="G23" s="40" t="s">
        <v>52</v>
      </c>
      <c r="H23" s="9"/>
    </row>
    <row r="24" s="3" customFormat="1" ht="13.15" customHeight="1" spans="1:8">
      <c r="A24" s="38"/>
      <c r="B24" s="39"/>
      <c r="C24" s="39"/>
      <c r="D24" s="40" t="s">
        <v>53</v>
      </c>
      <c r="E24" s="40"/>
      <c r="F24" s="40" t="s">
        <v>54</v>
      </c>
      <c r="G24" s="40" t="s">
        <v>54</v>
      </c>
      <c r="H24" s="9"/>
    </row>
    <row r="25" s="3" customFormat="1" ht="13.15" customHeight="1" spans="1:8">
      <c r="A25" s="38"/>
      <c r="B25" s="39"/>
      <c r="C25" s="39"/>
      <c r="D25" s="40" t="s">
        <v>55</v>
      </c>
      <c r="E25" s="40"/>
      <c r="F25" s="40" t="s">
        <v>56</v>
      </c>
      <c r="G25" s="40" t="s">
        <v>56</v>
      </c>
      <c r="H25" s="9"/>
    </row>
    <row r="26" s="3" customFormat="1" ht="13.15" customHeight="1" spans="1:8">
      <c r="A26" s="38"/>
      <c r="B26" s="39"/>
      <c r="C26" s="39"/>
      <c r="D26" s="40" t="s">
        <v>57</v>
      </c>
      <c r="E26" s="40"/>
      <c r="F26" s="40" t="s">
        <v>58</v>
      </c>
      <c r="G26" s="40" t="s">
        <v>58</v>
      </c>
      <c r="H26" s="9"/>
    </row>
    <row r="27" s="3" customFormat="1" ht="13.15" customHeight="1" spans="1:8">
      <c r="A27" s="38"/>
      <c r="B27" s="39"/>
      <c r="C27" s="39"/>
      <c r="D27" s="9" t="s">
        <v>59</v>
      </c>
      <c r="E27" s="9"/>
      <c r="F27" s="9" t="s">
        <v>60</v>
      </c>
      <c r="G27" s="9" t="s">
        <v>60</v>
      </c>
      <c r="H27" s="9"/>
    </row>
    <row r="28" s="3" customFormat="1" ht="13.15" customHeight="1" spans="1:8">
      <c r="A28" s="38"/>
      <c r="B28" s="39"/>
      <c r="C28" s="39"/>
      <c r="D28" s="9" t="s">
        <v>61</v>
      </c>
      <c r="E28" s="9"/>
      <c r="F28" s="9" t="s">
        <v>62</v>
      </c>
      <c r="G28" s="9" t="s">
        <v>62</v>
      </c>
      <c r="H28" s="9"/>
    </row>
    <row r="29" s="3" customFormat="1" ht="13.15" customHeight="1" spans="1:8">
      <c r="A29" s="38"/>
      <c r="B29" s="41"/>
      <c r="C29" s="41"/>
      <c r="D29" s="9" t="s">
        <v>63</v>
      </c>
      <c r="E29" s="9"/>
      <c r="F29" s="9" t="s">
        <v>64</v>
      </c>
      <c r="G29" s="9" t="s">
        <v>64</v>
      </c>
      <c r="H29" s="9"/>
    </row>
    <row r="30" s="3" customFormat="1" ht="13.15" customHeight="1" spans="1:8">
      <c r="A30" s="38"/>
      <c r="B30" s="41"/>
      <c r="C30" s="41"/>
      <c r="D30" s="9" t="s">
        <v>65</v>
      </c>
      <c r="E30" s="9"/>
      <c r="F30" s="9" t="s">
        <v>66</v>
      </c>
      <c r="G30" s="9" t="s">
        <v>66</v>
      </c>
      <c r="H30" s="9"/>
    </row>
    <row r="31" s="3" customFormat="1" ht="13.15" customHeight="1" spans="1:8">
      <c r="A31" s="38"/>
      <c r="B31" s="41"/>
      <c r="C31" s="41"/>
      <c r="D31" s="9" t="s">
        <v>67</v>
      </c>
      <c r="E31" s="9"/>
      <c r="F31" s="9" t="s">
        <v>68</v>
      </c>
      <c r="G31" s="9" t="s">
        <v>68</v>
      </c>
      <c r="H31" s="9"/>
    </row>
    <row r="32" s="3" customFormat="1" ht="13.15" customHeight="1" spans="1:8">
      <c r="A32" s="38"/>
      <c r="B32" s="41"/>
      <c r="C32" s="41"/>
      <c r="D32" s="9" t="s">
        <v>69</v>
      </c>
      <c r="E32" s="9"/>
      <c r="F32" s="9" t="s">
        <v>70</v>
      </c>
      <c r="G32" s="9" t="s">
        <v>70</v>
      </c>
      <c r="H32" s="9"/>
    </row>
    <row r="33" s="3" customFormat="1" ht="13.15" customHeight="1" spans="1:8">
      <c r="A33" s="38"/>
      <c r="B33" s="41"/>
      <c r="C33" s="41"/>
      <c r="D33" s="9" t="s">
        <v>71</v>
      </c>
      <c r="E33" s="9"/>
      <c r="F33" s="42" t="s">
        <v>72</v>
      </c>
      <c r="G33" s="42" t="s">
        <v>72</v>
      </c>
      <c r="H33" s="9"/>
    </row>
    <row r="34" s="3" customFormat="1" ht="13.15" customHeight="1" spans="1:8">
      <c r="A34" s="38"/>
      <c r="B34" s="41"/>
      <c r="C34" s="41"/>
      <c r="D34" s="9" t="s">
        <v>73</v>
      </c>
      <c r="E34" s="9"/>
      <c r="F34" s="9" t="s">
        <v>74</v>
      </c>
      <c r="G34" s="9" t="s">
        <v>74</v>
      </c>
      <c r="H34" s="9"/>
    </row>
    <row r="35" s="3" customFormat="1" ht="13.15" customHeight="1" spans="1:8">
      <c r="A35" s="38"/>
      <c r="B35" s="41"/>
      <c r="C35" s="41"/>
      <c r="D35" s="9" t="s">
        <v>75</v>
      </c>
      <c r="E35" s="9"/>
      <c r="F35" s="9" t="s">
        <v>76</v>
      </c>
      <c r="G35" s="9" t="s">
        <v>76</v>
      </c>
      <c r="H35" s="9"/>
    </row>
    <row r="36" s="3" customFormat="1" ht="13.15" customHeight="1" spans="1:8">
      <c r="A36" s="38"/>
      <c r="B36" s="41"/>
      <c r="C36" s="41" t="s">
        <v>77</v>
      </c>
      <c r="D36" s="9" t="s">
        <v>78</v>
      </c>
      <c r="E36" s="9"/>
      <c r="F36" s="42">
        <v>1</v>
      </c>
      <c r="G36" s="42">
        <v>1</v>
      </c>
      <c r="H36" s="9"/>
    </row>
    <row r="37" s="3" customFormat="1" ht="13.15" customHeight="1" spans="1:8">
      <c r="A37" s="38"/>
      <c r="B37" s="41"/>
      <c r="C37" s="41"/>
      <c r="D37" s="43" t="s">
        <v>79</v>
      </c>
      <c r="E37" s="43"/>
      <c r="F37" s="43" t="s">
        <v>80</v>
      </c>
      <c r="G37" s="43" t="s">
        <v>80</v>
      </c>
      <c r="H37" s="9"/>
    </row>
    <row r="38" s="3" customFormat="1" ht="13.15" customHeight="1" spans="1:8">
      <c r="A38" s="38"/>
      <c r="B38" s="41"/>
      <c r="C38" s="41"/>
      <c r="D38" s="43" t="s">
        <v>81</v>
      </c>
      <c r="E38" s="43"/>
      <c r="F38" s="43" t="s">
        <v>80</v>
      </c>
      <c r="G38" s="43" t="s">
        <v>80</v>
      </c>
      <c r="H38" s="9"/>
    </row>
    <row r="39" s="3" customFormat="1" ht="13.15" customHeight="1" spans="1:8">
      <c r="A39" s="38"/>
      <c r="B39" s="41"/>
      <c r="C39" s="41"/>
      <c r="D39" s="43" t="s">
        <v>82</v>
      </c>
      <c r="E39" s="43"/>
      <c r="F39" s="43" t="s">
        <v>80</v>
      </c>
      <c r="G39" s="43" t="s">
        <v>80</v>
      </c>
      <c r="H39" s="9"/>
    </row>
    <row r="40" s="3" customFormat="1" ht="28" customHeight="1" spans="1:8">
      <c r="A40" s="38"/>
      <c r="B40" s="41"/>
      <c r="C40" s="41"/>
      <c r="D40" s="43" t="s">
        <v>83</v>
      </c>
      <c r="E40" s="43"/>
      <c r="F40" s="43" t="s">
        <v>80</v>
      </c>
      <c r="G40" s="44">
        <v>1</v>
      </c>
      <c r="H40" s="9"/>
    </row>
    <row r="41" s="3" customFormat="1" ht="13.15" customHeight="1" spans="1:8">
      <c r="A41" s="38"/>
      <c r="B41" s="41"/>
      <c r="C41" s="41"/>
      <c r="D41" s="9" t="s">
        <v>84</v>
      </c>
      <c r="E41" s="9"/>
      <c r="F41" s="42">
        <v>1</v>
      </c>
      <c r="G41" s="42">
        <v>1</v>
      </c>
      <c r="H41" s="9"/>
    </row>
    <row r="42" s="3" customFormat="1" ht="13.15" customHeight="1" spans="1:8">
      <c r="A42" s="38"/>
      <c r="B42" s="41"/>
      <c r="C42" s="45" t="s">
        <v>85</v>
      </c>
      <c r="D42" s="40" t="s">
        <v>86</v>
      </c>
      <c r="E42" s="40"/>
      <c r="F42" s="42">
        <v>1</v>
      </c>
      <c r="G42" s="42">
        <v>1</v>
      </c>
      <c r="H42" s="9"/>
    </row>
    <row r="43" s="3" customFormat="1" ht="15" customHeight="1" spans="1:8">
      <c r="A43" s="38"/>
      <c r="B43" s="41"/>
      <c r="C43" s="46"/>
      <c r="D43" s="43" t="s">
        <v>87</v>
      </c>
      <c r="E43" s="43"/>
      <c r="F43" s="43" t="s">
        <v>88</v>
      </c>
      <c r="G43" s="44">
        <v>1</v>
      </c>
      <c r="H43" s="9"/>
    </row>
    <row r="44" s="3" customFormat="1" ht="13.15" customHeight="1" spans="1:8">
      <c r="A44" s="38"/>
      <c r="B44" s="41"/>
      <c r="C44" s="41" t="s">
        <v>89</v>
      </c>
      <c r="D44" s="9" t="s">
        <v>90</v>
      </c>
      <c r="E44" s="9"/>
      <c r="F44" s="23" t="s">
        <v>91</v>
      </c>
      <c r="G44" s="23" t="s">
        <v>91</v>
      </c>
      <c r="H44" s="9"/>
    </row>
    <row r="45" s="3" customFormat="1" ht="13.15" customHeight="1" spans="1:8">
      <c r="A45" s="38"/>
      <c r="B45" s="41"/>
      <c r="C45" s="41"/>
      <c r="D45" s="9" t="s">
        <v>92</v>
      </c>
      <c r="E45" s="9"/>
      <c r="F45" s="9" t="s">
        <v>93</v>
      </c>
      <c r="G45" s="9" t="s">
        <v>93</v>
      </c>
      <c r="H45" s="9"/>
    </row>
    <row r="46" s="3" customFormat="1" ht="13.15" customHeight="1" spans="1:8">
      <c r="A46" s="38"/>
      <c r="B46" s="41"/>
      <c r="C46" s="41"/>
      <c r="D46" s="9" t="s">
        <v>94</v>
      </c>
      <c r="E46" s="9"/>
      <c r="F46" s="9" t="s">
        <v>95</v>
      </c>
      <c r="G46" s="9" t="s">
        <v>95</v>
      </c>
      <c r="H46" s="9"/>
    </row>
    <row r="47" s="3" customFormat="1" ht="13.15" customHeight="1" spans="1:8">
      <c r="A47" s="38"/>
      <c r="B47" s="41"/>
      <c r="C47" s="41"/>
      <c r="D47" s="9" t="s">
        <v>96</v>
      </c>
      <c r="E47" s="9"/>
      <c r="F47" s="9" t="s">
        <v>97</v>
      </c>
      <c r="G47" s="9" t="s">
        <v>97</v>
      </c>
      <c r="H47" s="9"/>
    </row>
    <row r="48" s="3" customFormat="1" ht="13.15" customHeight="1" spans="1:8">
      <c r="A48" s="38"/>
      <c r="B48" s="41"/>
      <c r="C48" s="41"/>
      <c r="D48" s="47" t="s">
        <v>98</v>
      </c>
      <c r="E48" s="47"/>
      <c r="F48" s="9" t="s">
        <v>99</v>
      </c>
      <c r="G48" s="9" t="s">
        <v>99</v>
      </c>
      <c r="H48" s="9"/>
    </row>
    <row r="49" s="3" customFormat="1" ht="13.15" customHeight="1" spans="1:8">
      <c r="A49" s="38"/>
      <c r="B49" s="41"/>
      <c r="C49" s="41"/>
      <c r="D49" s="9" t="s">
        <v>100</v>
      </c>
      <c r="E49" s="9"/>
      <c r="F49" s="9" t="s">
        <v>101</v>
      </c>
      <c r="G49" s="9" t="s">
        <v>101</v>
      </c>
      <c r="H49" s="9"/>
    </row>
    <row r="50" s="3" customFormat="1" ht="13.15" customHeight="1" spans="1:8">
      <c r="A50" s="38"/>
      <c r="B50" s="41"/>
      <c r="C50" s="41"/>
      <c r="D50" s="9" t="s">
        <v>102</v>
      </c>
      <c r="E50" s="9"/>
      <c r="F50" s="9" t="s">
        <v>103</v>
      </c>
      <c r="G50" s="9" t="s">
        <v>103</v>
      </c>
      <c r="H50" s="9"/>
    </row>
    <row r="51" s="3" customFormat="1" ht="13.15" customHeight="1" spans="1:8">
      <c r="A51" s="38"/>
      <c r="B51" s="41"/>
      <c r="C51" s="41"/>
      <c r="D51" s="9" t="s">
        <v>104</v>
      </c>
      <c r="E51" s="9"/>
      <c r="F51" s="9" t="s">
        <v>105</v>
      </c>
      <c r="G51" s="9" t="s">
        <v>105</v>
      </c>
      <c r="H51" s="9"/>
    </row>
    <row r="52" s="3" customFormat="1" ht="13.15" customHeight="1" spans="1:8">
      <c r="A52" s="38"/>
      <c r="B52" s="41" t="s">
        <v>106</v>
      </c>
      <c r="C52" s="41" t="s">
        <v>107</v>
      </c>
      <c r="D52" s="9"/>
      <c r="E52" s="9"/>
      <c r="F52" s="9"/>
      <c r="G52" s="9"/>
      <c r="H52" s="9"/>
    </row>
    <row r="53" s="3" customFormat="1" ht="13.15" customHeight="1" spans="1:8">
      <c r="A53" s="38"/>
      <c r="B53" s="41"/>
      <c r="C53" s="41" t="s">
        <v>108</v>
      </c>
      <c r="D53" s="9" t="s">
        <v>109</v>
      </c>
      <c r="E53" s="9"/>
      <c r="F53" s="48" t="s">
        <v>110</v>
      </c>
      <c r="G53" s="44" t="s">
        <v>110</v>
      </c>
      <c r="H53" s="9"/>
    </row>
    <row r="54" s="3" customFormat="1" ht="13.15" customHeight="1" spans="1:8">
      <c r="A54" s="38"/>
      <c r="B54" s="41"/>
      <c r="C54" s="41"/>
      <c r="D54" s="9" t="s">
        <v>111</v>
      </c>
      <c r="E54" s="9"/>
      <c r="F54" s="49" t="s">
        <v>112</v>
      </c>
      <c r="G54" s="49" t="s">
        <v>112</v>
      </c>
      <c r="H54" s="9"/>
    </row>
    <row r="55" s="3" customFormat="1" ht="13.15" customHeight="1" spans="1:8">
      <c r="A55" s="38"/>
      <c r="B55" s="41"/>
      <c r="C55" s="41"/>
      <c r="D55" s="43" t="s">
        <v>113</v>
      </c>
      <c r="E55" s="43"/>
      <c r="F55" s="48" t="s">
        <v>114</v>
      </c>
      <c r="G55" s="44" t="s">
        <v>114</v>
      </c>
      <c r="H55" s="9"/>
    </row>
    <row r="56" s="3" customFormat="1" ht="38" customHeight="1" spans="1:8">
      <c r="A56" s="38"/>
      <c r="B56" s="41"/>
      <c r="C56" s="41"/>
      <c r="D56" s="43" t="s">
        <v>115</v>
      </c>
      <c r="E56" s="43"/>
      <c r="F56" s="44" t="s">
        <v>116</v>
      </c>
      <c r="G56" s="44">
        <v>1</v>
      </c>
      <c r="H56" s="9"/>
    </row>
    <row r="57" s="3" customFormat="1" ht="13.15" customHeight="1" spans="1:8">
      <c r="A57" s="38"/>
      <c r="B57" s="41"/>
      <c r="C57" s="41"/>
      <c r="D57" s="9" t="s">
        <v>117</v>
      </c>
      <c r="E57" s="9"/>
      <c r="F57" s="49" t="s">
        <v>112</v>
      </c>
      <c r="G57" s="49" t="s">
        <v>112</v>
      </c>
      <c r="H57" s="9"/>
    </row>
    <row r="58" s="3" customFormat="1" ht="13.15" customHeight="1" spans="1:8">
      <c r="A58" s="38"/>
      <c r="B58" s="41"/>
      <c r="C58" s="41" t="s">
        <v>118</v>
      </c>
      <c r="D58" s="9"/>
      <c r="E58" s="9"/>
      <c r="F58" s="9"/>
      <c r="G58" s="9"/>
      <c r="H58" s="9"/>
    </row>
    <row r="59" s="3" customFormat="1" ht="13.15" customHeight="1" spans="1:8">
      <c r="A59" s="38"/>
      <c r="B59" s="41"/>
      <c r="C59" s="41" t="s">
        <v>119</v>
      </c>
      <c r="D59" s="9" t="s">
        <v>120</v>
      </c>
      <c r="E59" s="9"/>
      <c r="F59" s="43" t="s">
        <v>121</v>
      </c>
      <c r="G59" s="44" t="s">
        <v>121</v>
      </c>
      <c r="H59" s="9"/>
    </row>
    <row r="60" s="3" customFormat="1" ht="21" customHeight="1" spans="1:8">
      <c r="A60" s="38"/>
      <c r="B60" s="50" t="s">
        <v>122</v>
      </c>
      <c r="C60" s="51" t="s">
        <v>123</v>
      </c>
      <c r="D60" s="43" t="s">
        <v>124</v>
      </c>
      <c r="E60" s="43"/>
      <c r="F60" s="43" t="s">
        <v>125</v>
      </c>
      <c r="G60" s="44">
        <v>0.9</v>
      </c>
      <c r="H60" s="9"/>
    </row>
    <row r="61" s="3" customFormat="1" ht="13" customHeight="1" spans="1:8">
      <c r="A61" s="52"/>
      <c r="B61" s="53"/>
      <c r="C61" s="54"/>
      <c r="D61" s="43" t="s">
        <v>126</v>
      </c>
      <c r="E61" s="43"/>
      <c r="F61" s="43" t="s">
        <v>127</v>
      </c>
      <c r="G61" s="44">
        <v>1</v>
      </c>
      <c r="H61" s="9"/>
    </row>
    <row r="62" s="3" customFormat="1" ht="16.15" customHeight="1" spans="1:8">
      <c r="A62" s="55" t="s">
        <v>128</v>
      </c>
      <c r="B62" s="56" t="s">
        <v>24</v>
      </c>
      <c r="C62" s="57"/>
      <c r="D62" s="58"/>
      <c r="E62" s="58"/>
      <c r="F62" s="58"/>
      <c r="G62" s="58"/>
      <c r="H62" s="59"/>
    </row>
    <row r="63" s="3" customFormat="1" ht="12.95" customHeight="1" spans="1:8">
      <c r="A63" s="60" t="s">
        <v>129</v>
      </c>
      <c r="B63" s="60"/>
      <c r="C63" s="60"/>
      <c r="D63" s="60"/>
      <c r="E63" s="60"/>
      <c r="F63" s="60"/>
      <c r="G63" s="60"/>
      <c r="H63" s="60"/>
    </row>
    <row r="64" s="3" customFormat="1" ht="26.1" customHeight="1" spans="1:8">
      <c r="A64" s="61" t="s">
        <v>130</v>
      </c>
      <c r="B64" s="61"/>
      <c r="C64" s="61"/>
      <c r="D64" s="61"/>
      <c r="E64" s="61"/>
      <c r="F64" s="61"/>
      <c r="G64" s="61"/>
      <c r="H64" s="61"/>
    </row>
    <row r="65" s="3" customFormat="1" ht="17.1" customHeight="1" spans="1:8">
      <c r="A65" s="61" t="s">
        <v>131</v>
      </c>
      <c r="B65" s="61"/>
      <c r="C65" s="61"/>
      <c r="D65" s="61"/>
      <c r="E65" s="61"/>
      <c r="F65" s="61"/>
      <c r="G65" s="61"/>
      <c r="H65" s="61"/>
    </row>
  </sheetData>
  <mergeCells count="83">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B62:H62"/>
    <mergeCell ref="A63:H63"/>
    <mergeCell ref="A64:H64"/>
    <mergeCell ref="A65:H65"/>
    <mergeCell ref="A20:A21"/>
    <mergeCell ref="A22:A61"/>
    <mergeCell ref="B23:B51"/>
    <mergeCell ref="B52:B59"/>
    <mergeCell ref="B60:B61"/>
    <mergeCell ref="C23:C35"/>
    <mergeCell ref="C36:C41"/>
    <mergeCell ref="C42:C43"/>
    <mergeCell ref="C44:C51"/>
    <mergeCell ref="C53:C57"/>
    <mergeCell ref="C60:C61"/>
    <mergeCell ref="A7:C11"/>
    <mergeCell ref="A12:C19"/>
  </mergeCells>
  <printOptions horizontalCentered="1"/>
  <pageMargins left="0.118055555555556" right="0.0784722222222222" top="0.196527777777778" bottom="0.354166666666667" header="0.118055555555556" footer="0.472222222222222"/>
  <pageSetup paperSize="9" scale="7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萤火虫</cp:lastModifiedBy>
  <dcterms:created xsi:type="dcterms:W3CDTF">2024-03-11T00:55:00Z</dcterms:created>
  <dcterms:modified xsi:type="dcterms:W3CDTF">2026-03-03T01:09:47Z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B42EBEA1BD914F899BA9177733A3285A</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