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<sst xmlns="http://schemas.openxmlformats.org/spreadsheetml/2006/main" count="19" uniqueCount="18">
  <si>
    <r>
      <t>见习人员补贴公示明细表</t>
    </r>
    <r>
      <rPr>
        <sz val="28"/>
        <rFont val="宋体"/>
        <charset val="134"/>
      </rPr>
      <t xml:space="preserve">
</t>
    </r>
    <r>
      <rPr>
        <sz val="16"/>
        <rFont val="宋体"/>
        <charset val="134"/>
      </rPr>
      <t xml:space="preserve">    </t>
    </r>
  </si>
  <si>
    <t>——中江县人力资源和社会保障局</t>
  </si>
  <si>
    <t>序号</t>
  </si>
  <si>
    <t>单位</t>
  </si>
  <si>
    <t>合计</t>
  </si>
  <si>
    <t>生活补贴金额</t>
  </si>
  <si>
    <t>基地补贴金额</t>
  </si>
  <si>
    <t>意外保险补贴</t>
  </si>
  <si>
    <t>扣除预拨费用</t>
  </si>
  <si>
    <t>人数</t>
  </si>
  <si>
    <t>备注</t>
  </si>
  <si>
    <t>中江县农民工服务和就业创业促进中心</t>
  </si>
  <si>
    <t>四川宏发电声有限公司</t>
  </si>
  <si>
    <t>德阳市富民技校</t>
  </si>
  <si>
    <t>中江县大东街幼儿园</t>
  </si>
  <si>
    <t>四川锐腾电子有限公司</t>
  </si>
  <si>
    <t>中江县江南外国语学校</t>
  </si>
  <si>
    <t>（大写：贰拾柒万捌仟柒佰贰拾陆元伍角整）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</si>
</sst>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25">
    <font>
      <sz val="11"/>
      <color theme="1"/>
      <name val="宋体"/>
      <charset val="134"/>
      <scheme val="minor"/>
    </font>
    <font>
      <sz val="28"/>
      <name val="方正小标宋简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4" applyNumberFormat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2" borderId="1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177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 wrapText="1"/>
    </xf>
    <xf numFmtId="177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177" fontId="4" fillId="0" borderId="6" xfId="0" applyNumberFormat="1" applyFont="1" applyFill="1" applyBorder="1" applyAlignment="1" applyProtection="1">
      <alignment horizontal="center" vertical="center" wrapText="1"/>
    </xf>
    <xf numFmtId="177" fontId="4" fillId="0" borderId="7" xfId="0" applyNumberFormat="1" applyFont="1" applyFill="1" applyBorder="1" applyAlignment="1" applyProtection="1">
      <alignment horizontal="center" vertical="center" wrapText="1"/>
    </xf>
    <xf numFmtId="177" fontId="4" fillId="0" borderId="8" xfId="0" applyNumberFormat="1" applyFont="1" applyFill="1" applyBorder="1" applyAlignment="1" applyProtection="1">
      <alignment horizontal="center" vertical="center" wrapText="1"/>
    </xf>
    <xf numFmtId="177" fontId="4" fillId="0" borderId="9" xfId="0" applyNumberFormat="1" applyFont="1" applyFill="1" applyBorder="1" applyAlignment="1" applyProtection="1">
      <alignment horizontal="center" vertical="center" wrapText="1"/>
    </xf>
    <xf numFmtId="177" fontId="4" fillId="0" borderId="4" xfId="0" applyNumberFormat="1" applyFont="1" applyFill="1" applyBorder="1" applyAlignment="1" applyProtection="1">
      <alignment horizontal="center" vertical="center" wrapText="1"/>
    </xf>
    <xf numFmtId="177" fontId="4" fillId="0" borderId="5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workbookViewId="0">
      <selection activeCell="J12" sqref="J12"/>
    </sheetView>
  </sheetViews>
  <sheetFormatPr defaultColWidth="9" defaultRowHeight="13.5"/>
  <cols>
    <col min="1" max="1" width="5.875" customWidth="1"/>
    <col min="2" max="2" width="22.25" customWidth="1"/>
    <col min="3" max="3" width="13.625" customWidth="1"/>
    <col min="4" max="4" width="15" customWidth="1"/>
    <col min="5" max="5" width="14.25" customWidth="1"/>
    <col min="6" max="6" width="13.875" customWidth="1"/>
    <col min="7" max="7" width="13" customWidth="1"/>
    <col min="9" max="9" width="12.25" customWidth="1"/>
    <col min="10" max="10" width="19.875" customWidth="1"/>
  </cols>
  <sheetData>
    <row r="1" ht="40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8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8.5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10" t="s">
        <v>10</v>
      </c>
      <c r="J3" s="11"/>
    </row>
    <row r="4" ht="35" customHeight="1" spans="1:10">
      <c r="A4" s="4">
        <v>1</v>
      </c>
      <c r="B4" s="5" t="s">
        <v>11</v>
      </c>
      <c r="C4" s="6">
        <f t="shared" ref="C4:C10" si="0">SUM(D4+E4+F4-G4)</f>
        <v>17541.7</v>
      </c>
      <c r="D4" s="4">
        <v>18281.7</v>
      </c>
      <c r="E4" s="4">
        <v>3850</v>
      </c>
      <c r="F4" s="4">
        <v>50</v>
      </c>
      <c r="G4" s="4">
        <v>4640</v>
      </c>
      <c r="H4" s="4">
        <v>1</v>
      </c>
      <c r="I4" s="12"/>
      <c r="J4" s="13"/>
    </row>
    <row r="5" ht="27" customHeight="1" spans="1:10">
      <c r="A5" s="4">
        <v>2</v>
      </c>
      <c r="B5" s="5" t="s">
        <v>12</v>
      </c>
      <c r="C5" s="6">
        <f t="shared" si="0"/>
        <v>21646</v>
      </c>
      <c r="D5" s="7">
        <v>17396</v>
      </c>
      <c r="E5" s="8">
        <v>4200</v>
      </c>
      <c r="F5" s="8">
        <v>50</v>
      </c>
      <c r="G5" s="8">
        <v>0</v>
      </c>
      <c r="H5" s="5">
        <v>1</v>
      </c>
      <c r="I5" s="14"/>
      <c r="J5" s="15"/>
    </row>
    <row r="6" ht="24" customHeight="1" spans="1:10">
      <c r="A6" s="4">
        <v>3</v>
      </c>
      <c r="B6" s="5" t="s">
        <v>13</v>
      </c>
      <c r="C6" s="6">
        <f t="shared" si="0"/>
        <v>22946</v>
      </c>
      <c r="D6" s="7">
        <v>18696</v>
      </c>
      <c r="E6" s="8">
        <v>4200</v>
      </c>
      <c r="F6" s="8">
        <v>50</v>
      </c>
      <c r="G6" s="8">
        <v>0</v>
      </c>
      <c r="H6" s="5">
        <v>1</v>
      </c>
      <c r="I6" s="14"/>
      <c r="J6" s="15"/>
    </row>
    <row r="7" ht="26" customHeight="1" spans="1:10">
      <c r="A7" s="4">
        <v>4</v>
      </c>
      <c r="B7" s="5" t="s">
        <v>14</v>
      </c>
      <c r="C7" s="6">
        <f t="shared" si="0"/>
        <v>113712.8</v>
      </c>
      <c r="D7" s="7">
        <v>93162.8</v>
      </c>
      <c r="E7" s="8">
        <v>20300</v>
      </c>
      <c r="F7" s="8">
        <v>250</v>
      </c>
      <c r="G7" s="8">
        <v>0</v>
      </c>
      <c r="H7" s="5">
        <v>5</v>
      </c>
      <c r="I7" s="14"/>
      <c r="J7" s="15"/>
    </row>
    <row r="8" ht="25" customHeight="1" spans="1:10">
      <c r="A8" s="4">
        <v>6</v>
      </c>
      <c r="B8" s="5" t="s">
        <v>15</v>
      </c>
      <c r="C8" s="6">
        <f t="shared" si="0"/>
        <v>84220</v>
      </c>
      <c r="D8" s="7">
        <v>165480</v>
      </c>
      <c r="E8" s="8">
        <v>29400</v>
      </c>
      <c r="F8" s="8">
        <v>700</v>
      </c>
      <c r="G8" s="6">
        <v>111360</v>
      </c>
      <c r="H8" s="5">
        <v>14</v>
      </c>
      <c r="I8" s="14"/>
      <c r="J8" s="15"/>
    </row>
    <row r="9" ht="27" customHeight="1" spans="1:10">
      <c r="A9" s="4">
        <v>5</v>
      </c>
      <c r="B9" s="5" t="s">
        <v>16</v>
      </c>
      <c r="C9" s="6">
        <f t="shared" si="0"/>
        <v>18660</v>
      </c>
      <c r="D9" s="7">
        <v>15760</v>
      </c>
      <c r="E9" s="8">
        <v>2800</v>
      </c>
      <c r="F9" s="8">
        <v>100</v>
      </c>
      <c r="G9" s="8">
        <v>0</v>
      </c>
      <c r="H9" s="5">
        <v>2</v>
      </c>
      <c r="I9" s="16"/>
      <c r="J9" s="17"/>
    </row>
    <row r="10" ht="48" customHeight="1" spans="1:10">
      <c r="A10" s="4" t="s">
        <v>4</v>
      </c>
      <c r="B10" s="4"/>
      <c r="C10" s="9">
        <f t="shared" si="0"/>
        <v>278726.5</v>
      </c>
      <c r="D10" s="9">
        <f t="shared" ref="D10:H10" si="1">SUM(D4:D9)</f>
        <v>328776.5</v>
      </c>
      <c r="E10" s="9">
        <f t="shared" si="1"/>
        <v>64750</v>
      </c>
      <c r="F10" s="9">
        <f t="shared" si="1"/>
        <v>1200</v>
      </c>
      <c r="G10" s="9">
        <f t="shared" si="1"/>
        <v>116000</v>
      </c>
      <c r="H10" s="9">
        <f t="shared" si="1"/>
        <v>24</v>
      </c>
      <c r="I10" s="18" t="s">
        <v>17</v>
      </c>
      <c r="J10" s="18"/>
    </row>
  </sheetData>
  <mergeCells count="6">
    <mergeCell ref="A1:J1"/>
    <mergeCell ref="A2:J2"/>
    <mergeCell ref="I3:J3"/>
    <mergeCell ref="A10:B10"/>
    <mergeCell ref="I10:J10"/>
    <mergeCell ref="I4:J9"/>
  </mergeCells>
  <pageMargins left="0.75" right="0.75" top="1" bottom="1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2021-05-31T03:41:00Z</dcterms:created>
  <dcterms:modified xsi:type="dcterms:W3CDTF">2023-01-10T08:00:27Z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45A0411120F84EFD9A7D4454193B67AD</vt:lpwstr>
  </property>
  <property fmtid="{D5CDD505-2E9C-101B-9397-08002B2CF9AE}" pid="3" name="KSOProductBuildVer">
    <vt:lpwstr>2052-11.1.0.13703</vt:lpwstr>
  </property>
</Properties>
</file>